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Biogast\Einkauf\Vorlagen\Stammblätter Listungsanforderungen\"/>
    </mc:Choice>
  </mc:AlternateContent>
  <bookViews>
    <workbookView xWindow="0" yWindow="255" windowWidth="18705" windowHeight="11640"/>
  </bookViews>
  <sheets>
    <sheet name="Artikelpass" sheetId="5" r:id="rId1"/>
    <sheet name="Bio-IK" sheetId="4" r:id="rId2"/>
  </sheets>
  <definedNames>
    <definedName name="_xlnm.Print_Area" localSheetId="0">Artikelpass!$A$1:$R$71</definedName>
    <definedName name="_xlnm.Print_Titles" localSheetId="0">Artikelpass!$A:$B,Artikelpass!$1:$7</definedName>
  </definedNames>
  <calcPr calcId="162913" calcOnSave="0"/>
</workbook>
</file>

<file path=xl/calcChain.xml><?xml version="1.0" encoding="utf-8"?>
<calcChain xmlns="http://schemas.openxmlformats.org/spreadsheetml/2006/main">
  <c r="D62" i="5" l="1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C62" i="5"/>
  <c r="J66" i="5" l="1"/>
  <c r="K66" i="5"/>
  <c r="L66" i="5"/>
  <c r="M66" i="5"/>
  <c r="N66" i="5"/>
  <c r="O66" i="5"/>
  <c r="P66" i="5"/>
  <c r="Q66" i="5"/>
  <c r="R66" i="5"/>
  <c r="D66" i="5"/>
  <c r="E66" i="5"/>
  <c r="F66" i="5"/>
  <c r="G66" i="5"/>
  <c r="H66" i="5"/>
  <c r="I66" i="5"/>
  <c r="C66" i="5" l="1"/>
</calcChain>
</file>

<file path=xl/sharedStrings.xml><?xml version="1.0" encoding="utf-8"?>
<sst xmlns="http://schemas.openxmlformats.org/spreadsheetml/2006/main" count="421" uniqueCount="117">
  <si>
    <t>Artikelbezeichnung</t>
  </si>
  <si>
    <t>Liefereinheiten</t>
  </si>
  <si>
    <t>Intrastat-Nummer</t>
  </si>
  <si>
    <t>Datum:</t>
  </si>
  <si>
    <t>Kontaktperson:</t>
  </si>
  <si>
    <t>Tel:</t>
  </si>
  <si>
    <t>Ö: Bundesland</t>
  </si>
  <si>
    <t>USt-Satz</t>
  </si>
  <si>
    <t>Abtropfgewicht EVE</t>
  </si>
  <si>
    <t>Skonto</t>
  </si>
  <si>
    <t>Produktionformation</t>
  </si>
  <si>
    <t>Steuern</t>
  </si>
  <si>
    <t>Bio-Information</t>
  </si>
  <si>
    <t>Gewicht</t>
  </si>
  <si>
    <t>Fett i.T. in %</t>
  </si>
  <si>
    <t>Herkunft</t>
  </si>
  <si>
    <t>E-Mail:</t>
  </si>
  <si>
    <t>Gentechnikfrei [34]:</t>
  </si>
  <si>
    <t>Fairtrade [35]:</t>
  </si>
  <si>
    <t>Eifrei [29]:</t>
  </si>
  <si>
    <t>Hefefrei [25]:</t>
  </si>
  <si>
    <t>Slowfood [16]:</t>
  </si>
  <si>
    <t>Glutenfrei [32]:</t>
  </si>
  <si>
    <t>Rohkost [28]:</t>
  </si>
  <si>
    <t>Lactosefrei [31]:</t>
  </si>
  <si>
    <t>Mikrobakterielles Lab [26]:</t>
  </si>
  <si>
    <t>EANs</t>
  </si>
  <si>
    <t>Fett absolut in %</t>
  </si>
  <si>
    <t>Verkaufstext/Teaser (max. 280 Zeichen)</t>
  </si>
  <si>
    <t>Höhe VE</t>
  </si>
  <si>
    <t>Pfandflasche excl. USt.</t>
  </si>
  <si>
    <t>Lagerbedingungen (Kühlung,…)</t>
  </si>
  <si>
    <t>Artikelstammdaten</t>
  </si>
  <si>
    <t>Lieferant:</t>
  </si>
  <si>
    <t>Sonstiges</t>
  </si>
  <si>
    <t>Fettgehalt</t>
  </si>
  <si>
    <t>Breite VPE</t>
  </si>
  <si>
    <t>Höhe VPE</t>
  </si>
  <si>
    <t>VE pro Karton</t>
  </si>
  <si>
    <t>VE pro Lage</t>
  </si>
  <si>
    <t>VE pro Palette</t>
  </si>
  <si>
    <t>Mindestbestell-
menge VE</t>
  </si>
  <si>
    <t>VE pro Umkarton</t>
  </si>
  <si>
    <t>EAN VE (Artikel)</t>
  </si>
  <si>
    <t>Gewicht VE brutto in kg</t>
  </si>
  <si>
    <t>Gewicht VE netto in kg</t>
  </si>
  <si>
    <t>EAN UKT (Umkarton)</t>
  </si>
  <si>
    <t>(Art.Nr. Biogast)</t>
  </si>
  <si>
    <t>Art.Nr. Lieferant</t>
  </si>
  <si>
    <t>Pfand</t>
  </si>
  <si>
    <t>Genuss-Region [24]:</t>
  </si>
  <si>
    <t>Wenn Gewichtsartikel: Cirka-Gewicht (g)</t>
  </si>
  <si>
    <t>J</t>
  </si>
  <si>
    <t>N</t>
  </si>
  <si>
    <t>Anzahl Zeichen (bitte nicht ändern)</t>
  </si>
  <si>
    <t>## (konventionell/nicht bio)</t>
  </si>
  <si>
    <t>C% (Mischprodukte 100% kbA-Anteil)</t>
  </si>
  <si>
    <t>EG (Monoprodukte lt. EG-VO 2092/91)</t>
  </si>
  <si>
    <t>IA (IFOAM-Akkreditierung)</t>
  </si>
  <si>
    <t>S# (nachhaltige Fischerei)</t>
  </si>
  <si>
    <t>Kürzel (Erläuterung)</t>
  </si>
  <si>
    <t>Palmölfrei [53]:</t>
  </si>
  <si>
    <t xml:space="preserve">Konditionen, Preis </t>
  </si>
  <si>
    <t>UVP empfohlen</t>
  </si>
  <si>
    <t>Großhandelsrabatt</t>
  </si>
  <si>
    <t>Sonstiger Rabatt 1</t>
  </si>
  <si>
    <t>Sonstiger Rabatt 2</t>
  </si>
  <si>
    <t>Selbstbedienungsverordnung</t>
  </si>
  <si>
    <t>Marke</t>
  </si>
  <si>
    <t>Nettofüllmenge</t>
  </si>
  <si>
    <t>95 (Mischprodukte 95% bio)</t>
  </si>
  <si>
    <t>99 (Mischprodukte 99% bio)</t>
  </si>
  <si>
    <t>98 (Mischprodukte 98% bio)</t>
  </si>
  <si>
    <t>97 (Mischprodukte 97% bio)</t>
  </si>
  <si>
    <t>96 (Mischprodukte 96% bio)</t>
  </si>
  <si>
    <t>BA (Bio Austria)</t>
  </si>
  <si>
    <t>BS (Bio Suisse)</t>
  </si>
  <si>
    <t>DB (Bioland)</t>
  </si>
  <si>
    <t>DB (Ecoland)</t>
  </si>
  <si>
    <t>DD (Demeter)</t>
  </si>
  <si>
    <t>DG (Gäa)</t>
  </si>
  <si>
    <t>DK (Biokreis)</t>
  </si>
  <si>
    <t>DN (Naturland)</t>
  </si>
  <si>
    <t>DW (Ecovin)</t>
  </si>
  <si>
    <t>NK  (Naturkosmetik)</t>
  </si>
  <si>
    <t>WP (Wasch-,Putz- u.Reinigungsmittel)</t>
  </si>
  <si>
    <t>DP (Biopark)</t>
  </si>
  <si>
    <t>bitte auswählen</t>
  </si>
  <si>
    <t>BIO-Identifikation (BIO-IK)</t>
  </si>
  <si>
    <t>Zolltarif</t>
  </si>
  <si>
    <t>Pfandkiste leer excl. USt</t>
  </si>
  <si>
    <t>Alkoholgehalt in Vol%</t>
  </si>
  <si>
    <t>kontroll. biolog. Anbau (kbA)</t>
  </si>
  <si>
    <t>Vegan unzertifiziert [27]:</t>
  </si>
  <si>
    <t>Vegan zertifiziert [64]:</t>
  </si>
  <si>
    <t>?</t>
  </si>
  <si>
    <r>
      <t xml:space="preserve">Eigenschaften </t>
    </r>
    <r>
      <rPr>
        <sz val="11"/>
        <color theme="0"/>
        <rFont val="Calibri"/>
        <family val="2"/>
        <scheme val="minor"/>
      </rPr>
      <t>(Interne Codes bitte ignorieren)</t>
    </r>
  </si>
  <si>
    <t>Bier</t>
  </si>
  <si>
    <t>Stammwürze in Grad Plato</t>
  </si>
  <si>
    <t xml:space="preserve">Listenpreis exkl. USt </t>
  </si>
  <si>
    <t>Restlaufzeit</t>
  </si>
  <si>
    <t>ab Wareneingang</t>
  </si>
  <si>
    <t>MHD-Position</t>
  </si>
  <si>
    <t>EAN VPE (Karton, Tray, Kiste, ...)</t>
  </si>
  <si>
    <r>
      <t xml:space="preserve">Fett </t>
    </r>
    <r>
      <rPr>
        <sz val="11"/>
        <color rgb="FFFF0000"/>
        <rFont val="Calibri"/>
        <family val="2"/>
        <scheme val="minor"/>
      </rPr>
      <t xml:space="preserve">gedruckte Eigenschaften = </t>
    </r>
    <r>
      <rPr>
        <b/>
        <sz val="11"/>
        <color rgb="FFFF0000"/>
        <rFont val="Calibri"/>
        <family val="2"/>
        <scheme val="minor"/>
      </rPr>
      <t>PFLICHTFELDER</t>
    </r>
  </si>
  <si>
    <t>Abmessungen</t>
  </si>
  <si>
    <t>Verfügbar ab</t>
  </si>
  <si>
    <t>Lieferfähigkeit</t>
  </si>
  <si>
    <t>Einkaufspreis BIOGAST exkl. USt</t>
  </si>
  <si>
    <t>Alkohol allgemein</t>
  </si>
  <si>
    <t>Datenanbieter</t>
  </si>
  <si>
    <t>Artikel</t>
  </si>
  <si>
    <t>Artikelbild</t>
  </si>
  <si>
    <t>v20220111</t>
  </si>
  <si>
    <t>Tiefe VE (Artikel) in cm</t>
  </si>
  <si>
    <t>Breite VE (facing)</t>
  </si>
  <si>
    <t>Tiefe VPE (Karton) 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</si>
</sst>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€&quot;\ #,##0.00"/>
  </numFmts>
  <fonts count="17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B891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medium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/>
      <right style="thin">
        <color theme="9" tint="0.59996337778862885"/>
      </right>
      <top/>
      <bottom/>
      <diagonal/>
    </border>
    <border>
      <left/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medium">
        <color theme="9" tint="0.59996337778862885"/>
      </top>
      <bottom style="medium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medium">
        <color theme="9" tint="0.59996337778862885"/>
      </top>
      <bottom style="thin">
        <color theme="9" tint="0.59996337778862885"/>
      </bottom>
      <diagonal/>
    </border>
    <border>
      <left/>
      <right style="thin">
        <color theme="9" tint="0.59996337778862885"/>
      </right>
      <top style="medium">
        <color theme="9" tint="0.59996337778862885"/>
      </top>
      <bottom style="thin">
        <color theme="9" tint="0.59996337778862885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medium">
        <color theme="9" tint="0.59996337778862885"/>
      </bottom>
      <diagonal/>
    </border>
    <border>
      <left/>
      <right style="thin">
        <color theme="9" tint="0.59996337778862885"/>
      </right>
      <top style="medium">
        <color theme="9" tint="0.59996337778862885"/>
      </top>
      <bottom style="medium">
        <color theme="9" tint="0.59996337778862885"/>
      </bottom>
      <diagonal/>
    </border>
    <border>
      <left style="thin">
        <color theme="9" tint="0.59996337778862885"/>
      </left>
      <right/>
      <top/>
      <bottom/>
      <diagonal/>
    </border>
    <border>
      <left style="thin">
        <color theme="9" tint="0.59996337778862885"/>
      </left>
      <right/>
      <top style="medium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/>
      <top style="thin">
        <color theme="9" tint="0.59996337778862885"/>
      </top>
      <bottom style="medium">
        <color theme="9" tint="0.59996337778862885"/>
      </bottom>
      <diagonal/>
    </border>
    <border>
      <left style="thin">
        <color theme="9" tint="0.59996337778862885"/>
      </left>
      <right/>
      <top/>
      <bottom style="thin">
        <color theme="9" tint="0.59996337778862885"/>
      </bottom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medium">
        <color theme="9" tint="0.59996337778862885"/>
      </top>
      <bottom/>
      <diagonal/>
    </border>
    <border>
      <left style="thin">
        <color theme="9" tint="0.59996337778862885"/>
      </left>
      <right/>
      <top style="medium">
        <color theme="9" tint="0.59996337778862885"/>
      </top>
      <bottom/>
      <diagonal/>
    </border>
    <border>
      <left style="thin">
        <color theme="9" tint="0.59996337778862885"/>
      </left>
      <right/>
      <top/>
      <bottom style="medium">
        <color theme="0"/>
      </bottom>
      <diagonal/>
    </border>
    <border>
      <left style="thin">
        <color theme="9" tint="0.59996337778862885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9" tint="0.59996337778862885"/>
      </left>
      <right/>
      <top style="medium">
        <color theme="0"/>
      </top>
      <bottom style="thin">
        <color theme="0"/>
      </bottom>
      <diagonal/>
    </border>
    <border>
      <left style="thin">
        <color theme="9" tint="0.59996337778862885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/>
    <xf numFmtId="0" fontId="3" fillId="4" borderId="3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top"/>
    </xf>
    <xf numFmtId="0" fontId="5" fillId="0" borderId="2" xfId="0" applyFont="1" applyBorder="1"/>
    <xf numFmtId="0" fontId="6" fillId="0" borderId="2" xfId="0" applyFont="1" applyBorder="1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1" xfId="0" applyFont="1" applyBorder="1"/>
    <xf numFmtId="0" fontId="8" fillId="3" borderId="2" xfId="0" applyFont="1" applyFill="1" applyBorder="1" applyProtection="1">
      <protection locked="0"/>
    </xf>
    <xf numFmtId="0" fontId="8" fillId="4" borderId="3" xfId="0" applyFont="1" applyFill="1" applyBorder="1" applyAlignment="1">
      <alignment horizontal="center"/>
    </xf>
    <xf numFmtId="0" fontId="8" fillId="4" borderId="0" xfId="0" applyFont="1" applyFill="1" applyAlignment="1">
      <alignment horizontal="center" vertical="top"/>
    </xf>
    <xf numFmtId="0" fontId="8" fillId="0" borderId="0" xfId="0" applyFont="1"/>
    <xf numFmtId="49" fontId="8" fillId="4" borderId="3" xfId="0" applyNumberFormat="1" applyFont="1" applyFill="1" applyBorder="1" applyAlignment="1">
      <alignment horizontal="center"/>
    </xf>
    <xf numFmtId="0" fontId="8" fillId="0" borderId="3" xfId="0" applyFont="1" applyBorder="1"/>
    <xf numFmtId="0" fontId="9" fillId="4" borderId="0" xfId="0" applyFont="1" applyFill="1" applyAlignment="1">
      <alignment horizontal="center" vertical="top"/>
    </xf>
    <xf numFmtId="0" fontId="11" fillId="0" borderId="15" xfId="0" applyFont="1" applyBorder="1" applyAlignment="1">
      <alignment vertical="top" wrapText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vertical="top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vertical="top" wrapText="1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Fill="1" applyBorder="1" applyAlignment="1">
      <alignment vertical="top" wrapText="1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>
      <alignment vertical="top" wrapText="1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vertical="top" wrapText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vertical="top" wrapText="1"/>
    </xf>
    <xf numFmtId="0" fontId="8" fillId="0" borderId="13" xfId="0" applyFont="1" applyBorder="1" applyAlignment="1" applyProtection="1">
      <alignment horizontal="center" vertical="center"/>
      <protection locked="0"/>
    </xf>
    <xf numFmtId="9" fontId="7" fillId="0" borderId="15" xfId="1" applyFont="1" applyBorder="1" applyAlignment="1">
      <alignment vertical="top" wrapText="1"/>
    </xf>
    <xf numFmtId="9" fontId="8" fillId="0" borderId="14" xfId="1" applyFont="1" applyBorder="1" applyAlignment="1" applyProtection="1">
      <alignment horizontal="center" vertical="center"/>
      <protection locked="0"/>
    </xf>
    <xf numFmtId="9" fontId="7" fillId="0" borderId="16" xfId="1" applyFont="1" applyBorder="1" applyAlignment="1">
      <alignment vertical="top" wrapText="1"/>
    </xf>
    <xf numFmtId="9" fontId="8" fillId="0" borderId="6" xfId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vertical="top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8" fillId="0" borderId="6" xfId="0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9" fontId="8" fillId="0" borderId="19" xfId="1" applyFont="1" applyBorder="1" applyAlignment="1" applyProtection="1">
      <alignment horizontal="center" vertical="center"/>
      <protection locked="0"/>
    </xf>
    <xf numFmtId="9" fontId="8" fillId="0" borderId="21" xfId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" xfId="0" applyFont="1" applyBorder="1"/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11" fillId="0" borderId="8" xfId="0" applyFont="1" applyBorder="1" applyAlignment="1">
      <alignment vertical="top" wrapText="1"/>
    </xf>
    <xf numFmtId="49" fontId="8" fillId="3" borderId="2" xfId="0" applyNumberFormat="1" applyFont="1" applyFill="1" applyBorder="1" applyProtection="1">
      <protection locked="0"/>
    </xf>
    <xf numFmtId="0" fontId="3" fillId="0" borderId="0" xfId="0" applyFont="1" applyBorder="1"/>
    <xf numFmtId="0" fontId="13" fillId="0" borderId="14" xfId="0" applyFont="1" applyBorder="1" applyAlignment="1" applyProtection="1">
      <alignment horizontal="left" vertical="top" wrapText="1" shrinkToFit="1"/>
      <protection locked="0"/>
    </xf>
    <xf numFmtId="0" fontId="2" fillId="0" borderId="17" xfId="2" applyFill="1" applyBorder="1" applyAlignment="1">
      <alignment vertical="top" wrapText="1"/>
    </xf>
    <xf numFmtId="0" fontId="10" fillId="2" borderId="27" xfId="0" applyFont="1" applyFill="1" applyBorder="1" applyAlignment="1">
      <alignment horizontal="left" vertical="top" wrapText="1"/>
    </xf>
    <xf numFmtId="0" fontId="10" fillId="2" borderId="27" xfId="0" applyFont="1" applyFill="1" applyBorder="1" applyAlignment="1">
      <alignment vertical="top" wrapText="1"/>
    </xf>
    <xf numFmtId="0" fontId="10" fillId="2" borderId="30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164" fontId="8" fillId="0" borderId="13" xfId="0" applyNumberFormat="1" applyFont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>
      <alignment vertical="top" wrapText="1"/>
    </xf>
    <xf numFmtId="0" fontId="10" fillId="2" borderId="28" xfId="0" applyFont="1" applyFill="1" applyBorder="1" applyAlignment="1">
      <alignment vertical="top" wrapText="1"/>
    </xf>
    <xf numFmtId="165" fontId="8" fillId="0" borderId="14" xfId="0" applyNumberFormat="1" applyFont="1" applyBorder="1" applyAlignment="1" applyProtection="1">
      <alignment horizontal="center" vertical="center"/>
      <protection locked="0"/>
    </xf>
    <xf numFmtId="165" fontId="8" fillId="0" borderId="19" xfId="0" applyNumberFormat="1" applyFont="1" applyBorder="1" applyAlignment="1" applyProtection="1">
      <alignment horizontal="center" vertical="center"/>
      <protection locked="0"/>
    </xf>
    <xf numFmtId="165" fontId="8" fillId="0" borderId="11" xfId="0" applyNumberFormat="1" applyFont="1" applyBorder="1" applyAlignment="1" applyProtection="1">
      <alignment horizontal="center" vertical="center"/>
      <protection locked="0"/>
    </xf>
    <xf numFmtId="165" fontId="8" fillId="0" borderId="23" xfId="0" applyNumberFormat="1" applyFont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>
      <alignment vertical="top" wrapText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>
      <alignment vertical="top" wrapText="1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165" fontId="8" fillId="0" borderId="14" xfId="0" applyNumberFormat="1" applyFont="1" applyFill="1" applyBorder="1" applyAlignment="1" applyProtection="1">
      <alignment horizontal="center" vertical="center"/>
      <protection locked="0"/>
    </xf>
    <xf numFmtId="165" fontId="8" fillId="0" borderId="19" xfId="0" applyNumberFormat="1" applyFont="1" applyFill="1" applyBorder="1" applyAlignment="1" applyProtection="1">
      <alignment horizontal="center" vertical="center"/>
      <protection locked="0"/>
    </xf>
    <xf numFmtId="9" fontId="8" fillId="0" borderId="4" xfId="1" applyFont="1" applyFill="1" applyBorder="1" applyAlignment="1" applyProtection="1">
      <alignment horizontal="center" vertical="center"/>
      <protection locked="0"/>
    </xf>
    <xf numFmtId="9" fontId="8" fillId="0" borderId="20" xfId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>
      <alignment vertical="top" wrapText="1"/>
    </xf>
    <xf numFmtId="165" fontId="8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vertical="top" wrapText="1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0" fontId="15" fillId="0" borderId="31" xfId="0" applyFont="1" applyFill="1" applyBorder="1" applyAlignment="1">
      <alignment vertical="top"/>
    </xf>
    <xf numFmtId="0" fontId="15" fillId="0" borderId="32" xfId="0" applyFont="1" applyFill="1" applyBorder="1" applyAlignment="1">
      <alignment vertical="top"/>
    </xf>
    <xf numFmtId="0" fontId="11" fillId="0" borderId="31" xfId="0" applyFont="1" applyBorder="1"/>
    <xf numFmtId="0" fontId="8" fillId="4" borderId="0" xfId="0" applyFont="1" applyFill="1" applyBorder="1" applyAlignment="1">
      <alignment horizontal="center"/>
    </xf>
    <xf numFmtId="49" fontId="11" fillId="0" borderId="9" xfId="0" applyNumberFormat="1" applyFont="1" applyBorder="1" applyAlignment="1">
      <alignment vertical="top" wrapText="1"/>
    </xf>
    <xf numFmtId="14" fontId="8" fillId="0" borderId="6" xfId="0" applyNumberFormat="1" applyFont="1" applyFill="1" applyBorder="1" applyAlignment="1" applyProtection="1">
      <alignment horizontal="center" vertical="center"/>
      <protection locked="0"/>
    </xf>
    <xf numFmtId="14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top" wrapText="1"/>
    </xf>
    <xf numFmtId="0" fontId="15" fillId="5" borderId="31" xfId="0" applyFont="1" applyFill="1" applyBorder="1" applyAlignment="1">
      <alignment horizontal="center" vertical="top"/>
    </xf>
    <xf numFmtId="0" fontId="15" fillId="5" borderId="32" xfId="0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left" vertical="top" wrapText="1"/>
    </xf>
    <xf numFmtId="0" fontId="10" fillId="2" borderId="30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 wrapText="1"/>
    </xf>
    <xf numFmtId="0" fontId="10" fillId="2" borderId="26" xfId="0" applyFont="1" applyFill="1" applyBorder="1" applyAlignment="1">
      <alignment horizontal="left" vertical="top" wrapText="1"/>
    </xf>
    <xf numFmtId="0" fontId="10" fillId="2" borderId="27" xfId="0" applyFont="1" applyFill="1" applyBorder="1" applyAlignment="1">
      <alignment vertical="top" wrapText="1"/>
    </xf>
    <xf numFmtId="0" fontId="10" fillId="2" borderId="29" xfId="0" applyFont="1" applyFill="1" applyBorder="1" applyAlignment="1">
      <alignment vertical="top" wrapText="1"/>
    </xf>
    <xf numFmtId="0" fontId="10" fillId="2" borderId="28" xfId="0" applyFont="1" applyFill="1" applyBorder="1" applyAlignment="1">
      <alignment vertical="top" wrapText="1"/>
    </xf>
    <xf numFmtId="49" fontId="10" fillId="2" borderId="28" xfId="0" applyNumberFormat="1" applyFont="1" applyFill="1" applyBorder="1" applyAlignment="1">
      <alignment horizontal="left" vertical="top" wrapText="1"/>
    </xf>
    <xf numFmtId="9" fontId="10" fillId="2" borderId="27" xfId="1" applyFont="1" applyFill="1" applyBorder="1" applyAlignment="1">
      <alignment horizontal="left" vertical="top" wrapText="1"/>
    </xf>
    <xf numFmtId="0" fontId="10" fillId="2" borderId="28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vertical="top" wrapText="1"/>
    </xf>
  </cellXfs>
  <cellStyles count="3">
    <cellStyle name="Link" xfId="2" builtinId="8"/>
    <cellStyle name="Prozent" xfId="1" builtinId="5"/>
    <cellStyle name="Standard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F261F"/>
      <color rgb="FFFF5517"/>
      <color rgb="FFEB89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1314450</xdr:colOff>
      <xdr:row>0</xdr:row>
      <xdr:rowOff>161925</xdr:rowOff>
    </xdr:from>
    <xdr:to>
      <xdr:col>9</xdr:col>
      <xdr:colOff>183092</xdr:colOff>
      <xdr:row>4</xdr:row>
      <xdr:rowOff>169935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5425" y="161925"/>
          <a:ext cx="2107142" cy="69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-bnn.de/sites/default/dateien/BNN-IK_Liste_Aug_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8" sqref="B28"/>
    </sheetView>
  </sheetViews>
  <sheetFormatPr baseColWidth="10" defaultColWidth="11.42578125" defaultRowHeight="12.75" x14ac:dyDescent="0.2"/>
  <cols>
    <col min="1" max="1" width="21.7109375" style="5" customWidth="1"/>
    <col min="2" max="2" width="30.42578125" style="5" customWidth="1"/>
    <col min="3" max="3" width="24.28515625" style="7" customWidth="1"/>
    <col min="4" max="4" width="24.28515625" style="8" customWidth="1"/>
    <col min="5" max="5" width="24.28515625" style="7" customWidth="1"/>
    <col min="6" max="6" width="24.28515625" style="8" customWidth="1"/>
    <col min="7" max="7" width="24.28515625" style="7" customWidth="1"/>
    <col min="8" max="18" width="24.28515625" style="8" customWidth="1"/>
    <col min="19" max="32" width="11.42578125" style="6"/>
    <col min="33" max="16384" width="11.42578125" style="5"/>
  </cols>
  <sheetData>
    <row r="1" spans="1:32" ht="18.75" x14ac:dyDescent="0.3">
      <c r="A1" s="3" t="s">
        <v>32</v>
      </c>
      <c r="B1" s="4"/>
      <c r="C1" s="1"/>
      <c r="D1" s="2"/>
      <c r="E1" s="1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32" ht="6.6" customHeight="1" x14ac:dyDescent="0.2">
      <c r="A2" s="6"/>
      <c r="B2" s="6"/>
      <c r="C2" s="1"/>
      <c r="D2" s="2"/>
      <c r="E2" s="1"/>
      <c r="F2" s="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2" s="13" customFormat="1" ht="15" x14ac:dyDescent="0.25">
      <c r="A3" s="103" t="s">
        <v>33</v>
      </c>
      <c r="B3" s="10"/>
      <c r="C3" s="104" t="s">
        <v>5</v>
      </c>
      <c r="D3" s="72"/>
      <c r="E3" s="11"/>
      <c r="F3" s="105"/>
      <c r="G3" s="106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32" s="13" customFormat="1" ht="15" x14ac:dyDescent="0.25">
      <c r="A4" s="103" t="s">
        <v>3</v>
      </c>
      <c r="B4" s="10"/>
      <c r="C4" s="104" t="s">
        <v>16</v>
      </c>
      <c r="D4" s="10"/>
      <c r="E4" s="14"/>
      <c r="F4" s="12"/>
      <c r="G4" s="14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1:32" s="13" customFormat="1" ht="15" x14ac:dyDescent="0.25">
      <c r="A5" s="103" t="s">
        <v>4</v>
      </c>
      <c r="B5" s="10"/>
      <c r="C5" s="11"/>
      <c r="D5" s="12"/>
      <c r="E5" s="11"/>
      <c r="F5" s="12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</row>
    <row r="6" spans="1:32" s="13" customFormat="1" ht="6.6" customHeight="1" x14ac:dyDescent="0.25">
      <c r="A6" s="107"/>
      <c r="B6" s="107"/>
      <c r="C6" s="11"/>
      <c r="D6" s="12"/>
      <c r="E6" s="11"/>
      <c r="F6" s="12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spans="1:32" s="13" customFormat="1" ht="15" x14ac:dyDescent="0.25">
      <c r="A7" s="113" t="s">
        <v>104</v>
      </c>
      <c r="B7" s="114"/>
      <c r="C7" s="11"/>
      <c r="D7" s="12"/>
      <c r="E7" s="11"/>
      <c r="F7" s="12"/>
      <c r="G7" s="11"/>
      <c r="H7" s="12"/>
      <c r="I7" s="16" t="s">
        <v>113</v>
      </c>
      <c r="J7" s="12"/>
      <c r="K7" s="12"/>
      <c r="L7" s="12"/>
      <c r="M7" s="12"/>
      <c r="N7" s="12"/>
      <c r="O7" s="12"/>
      <c r="P7" s="12"/>
      <c r="Q7" s="12"/>
      <c r="R7" s="12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</row>
    <row r="8" spans="1:32" s="13" customFormat="1" ht="10.5" customHeight="1" thickBot="1" x14ac:dyDescent="0.3">
      <c r="A8" s="107"/>
      <c r="B8" s="107"/>
      <c r="C8" s="108"/>
      <c r="D8" s="12"/>
      <c r="E8" s="108"/>
      <c r="F8" s="12"/>
      <c r="G8" s="108"/>
      <c r="H8" s="12"/>
      <c r="I8" s="16"/>
      <c r="J8" s="12"/>
      <c r="K8" s="12"/>
      <c r="L8" s="12"/>
      <c r="M8" s="12"/>
      <c r="N8" s="12"/>
      <c r="O8" s="12"/>
      <c r="P8" s="12"/>
      <c r="Q8" s="12"/>
      <c r="R8" s="12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</row>
    <row r="9" spans="1:32" s="13" customFormat="1" ht="15.75" thickBot="1" x14ac:dyDescent="0.3">
      <c r="A9" s="122" t="s">
        <v>26</v>
      </c>
      <c r="B9" s="91" t="s">
        <v>43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</row>
    <row r="10" spans="1:32" s="13" customFormat="1" ht="15.75" thickBot="1" x14ac:dyDescent="0.3">
      <c r="A10" s="122"/>
      <c r="B10" s="25" t="s">
        <v>46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58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</row>
    <row r="11" spans="1:32" s="13" customFormat="1" ht="15.75" thickBot="1" x14ac:dyDescent="0.3">
      <c r="A11" s="122"/>
      <c r="B11" s="23" t="s">
        <v>103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57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</row>
    <row r="12" spans="1:32" s="13" customFormat="1" ht="15.75" thickBot="1" x14ac:dyDescent="0.3">
      <c r="A12" s="115" t="s">
        <v>110</v>
      </c>
      <c r="B12" s="112" t="s">
        <v>111</v>
      </c>
      <c r="C12" s="30" t="s">
        <v>87</v>
      </c>
      <c r="D12" s="30" t="s">
        <v>87</v>
      </c>
      <c r="E12" s="30" t="s">
        <v>87</v>
      </c>
      <c r="F12" s="30" t="s">
        <v>87</v>
      </c>
      <c r="G12" s="30" t="s">
        <v>87</v>
      </c>
      <c r="H12" s="30" t="s">
        <v>87</v>
      </c>
      <c r="I12" s="30" t="s">
        <v>87</v>
      </c>
      <c r="J12" s="30" t="s">
        <v>87</v>
      </c>
      <c r="K12" s="30" t="s">
        <v>87</v>
      </c>
      <c r="L12" s="30" t="s">
        <v>87</v>
      </c>
      <c r="M12" s="30" t="s">
        <v>87</v>
      </c>
      <c r="N12" s="30" t="s">
        <v>87</v>
      </c>
      <c r="O12" s="30" t="s">
        <v>87</v>
      </c>
      <c r="P12" s="30" t="s">
        <v>87</v>
      </c>
      <c r="Q12" s="30" t="s">
        <v>87</v>
      </c>
      <c r="R12" s="30" t="s">
        <v>87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</row>
    <row r="13" spans="1:32" s="13" customFormat="1" ht="15.75" thickBot="1" x14ac:dyDescent="0.3">
      <c r="A13" s="115"/>
      <c r="B13" s="31" t="s">
        <v>112</v>
      </c>
      <c r="C13" s="30" t="s">
        <v>87</v>
      </c>
      <c r="D13" s="30" t="s">
        <v>87</v>
      </c>
      <c r="E13" s="30" t="s">
        <v>87</v>
      </c>
      <c r="F13" s="30" t="s">
        <v>87</v>
      </c>
      <c r="G13" s="30" t="s">
        <v>87</v>
      </c>
      <c r="H13" s="30" t="s">
        <v>87</v>
      </c>
      <c r="I13" s="30" t="s">
        <v>87</v>
      </c>
      <c r="J13" s="30" t="s">
        <v>87</v>
      </c>
      <c r="K13" s="30" t="s">
        <v>87</v>
      </c>
      <c r="L13" s="30" t="s">
        <v>87</v>
      </c>
      <c r="M13" s="30" t="s">
        <v>87</v>
      </c>
      <c r="N13" s="30" t="s">
        <v>87</v>
      </c>
      <c r="O13" s="30" t="s">
        <v>87</v>
      </c>
      <c r="P13" s="30" t="s">
        <v>87</v>
      </c>
      <c r="Q13" s="30" t="s">
        <v>87</v>
      </c>
      <c r="R13" s="30" t="s">
        <v>87</v>
      </c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</row>
    <row r="14" spans="1:32" s="13" customFormat="1" ht="15.75" thickBot="1" x14ac:dyDescent="0.3">
      <c r="A14" s="118" t="s">
        <v>0</v>
      </c>
      <c r="B14" s="79" t="s">
        <v>47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54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</row>
    <row r="15" spans="1:32" s="13" customFormat="1" ht="15.75" thickBot="1" x14ac:dyDescent="0.3">
      <c r="A15" s="115"/>
      <c r="B15" s="42" t="s">
        <v>48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55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</row>
    <row r="16" spans="1:32" s="13" customFormat="1" ht="15.75" thickBot="1" x14ac:dyDescent="0.3">
      <c r="A16" s="115"/>
      <c r="B16" s="42" t="s">
        <v>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</row>
    <row r="17" spans="1:32" s="13" customFormat="1" ht="15.75" thickBot="1" x14ac:dyDescent="0.3">
      <c r="A17" s="115"/>
      <c r="B17" s="71" t="s">
        <v>69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61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</row>
    <row r="18" spans="1:32" s="13" customFormat="1" ht="15.75" thickBot="1" x14ac:dyDescent="0.3">
      <c r="A18" s="115"/>
      <c r="B18" s="21" t="s">
        <v>68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5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</row>
    <row r="19" spans="1:32" s="13" customFormat="1" ht="15.75" thickBot="1" x14ac:dyDescent="0.3">
      <c r="A19" s="124" t="s">
        <v>12</v>
      </c>
      <c r="B19" s="39" t="s">
        <v>92</v>
      </c>
      <c r="C19" s="40" t="s">
        <v>52</v>
      </c>
      <c r="D19" s="40" t="s">
        <v>52</v>
      </c>
      <c r="E19" s="40" t="s">
        <v>52</v>
      </c>
      <c r="F19" s="40" t="s">
        <v>52</v>
      </c>
      <c r="G19" s="40" t="s">
        <v>52</v>
      </c>
      <c r="H19" s="40" t="s">
        <v>52</v>
      </c>
      <c r="I19" s="40" t="s">
        <v>52</v>
      </c>
      <c r="J19" s="40" t="s">
        <v>52</v>
      </c>
      <c r="K19" s="40" t="s">
        <v>52</v>
      </c>
      <c r="L19" s="40" t="s">
        <v>52</v>
      </c>
      <c r="M19" s="40" t="s">
        <v>52</v>
      </c>
      <c r="N19" s="40" t="s">
        <v>52</v>
      </c>
      <c r="O19" s="40" t="s">
        <v>52</v>
      </c>
      <c r="P19" s="40" t="s">
        <v>52</v>
      </c>
      <c r="Q19" s="40" t="s">
        <v>52</v>
      </c>
      <c r="R19" s="64" t="s">
        <v>52</v>
      </c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</row>
    <row r="20" spans="1:32" s="13" customFormat="1" ht="15.75" thickBot="1" x14ac:dyDescent="0.3">
      <c r="A20" s="124"/>
      <c r="B20" s="75" t="s">
        <v>88</v>
      </c>
      <c r="C20" s="41" t="s">
        <v>87</v>
      </c>
      <c r="D20" s="41" t="s">
        <v>87</v>
      </c>
      <c r="E20" s="41" t="s">
        <v>87</v>
      </c>
      <c r="F20" s="41" t="s">
        <v>87</v>
      </c>
      <c r="G20" s="41" t="s">
        <v>87</v>
      </c>
      <c r="H20" s="41" t="s">
        <v>87</v>
      </c>
      <c r="I20" s="41" t="s">
        <v>87</v>
      </c>
      <c r="J20" s="41" t="s">
        <v>87</v>
      </c>
      <c r="K20" s="41" t="s">
        <v>87</v>
      </c>
      <c r="L20" s="41" t="s">
        <v>87</v>
      </c>
      <c r="M20" s="41" t="s">
        <v>87</v>
      </c>
      <c r="N20" s="41" t="s">
        <v>87</v>
      </c>
      <c r="O20" s="41" t="s">
        <v>87</v>
      </c>
      <c r="P20" s="41" t="s">
        <v>87</v>
      </c>
      <c r="Q20" s="41" t="s">
        <v>87</v>
      </c>
      <c r="R20" s="41" t="s">
        <v>87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</row>
    <row r="21" spans="1:32" s="13" customFormat="1" ht="15.75" thickBot="1" x14ac:dyDescent="0.3">
      <c r="A21" s="115" t="s">
        <v>15</v>
      </c>
      <c r="B21" s="29" t="s">
        <v>15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60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</row>
    <row r="22" spans="1:32" s="13" customFormat="1" ht="15.75" thickBot="1" x14ac:dyDescent="0.3">
      <c r="A22" s="115"/>
      <c r="B22" s="31" t="s">
        <v>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61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</row>
    <row r="23" spans="1:32" s="13" customFormat="1" ht="15.75" thickBot="1" x14ac:dyDescent="0.3">
      <c r="A23" s="76" t="s">
        <v>11</v>
      </c>
      <c r="B23" s="33" t="s">
        <v>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</row>
    <row r="24" spans="1:32" s="13" customFormat="1" ht="15.75" thickBot="1" x14ac:dyDescent="0.3">
      <c r="A24" s="115" t="s">
        <v>105</v>
      </c>
      <c r="B24" s="29" t="s">
        <v>116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60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</row>
    <row r="25" spans="1:32" s="13" customFormat="1" ht="15.75" thickBot="1" x14ac:dyDescent="0.3">
      <c r="A25" s="115"/>
      <c r="B25" s="19" t="s">
        <v>36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55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32" s="13" customFormat="1" ht="15.75" thickBot="1" x14ac:dyDescent="0.3">
      <c r="A26" s="115"/>
      <c r="B26" s="19" t="s">
        <v>37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55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</row>
    <row r="27" spans="1:32" s="13" customFormat="1" ht="15.75" thickBot="1" x14ac:dyDescent="0.3">
      <c r="A27" s="115"/>
      <c r="B27" s="42" t="s">
        <v>114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55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</row>
    <row r="28" spans="1:32" s="13" customFormat="1" ht="15.75" thickBot="1" x14ac:dyDescent="0.3">
      <c r="A28" s="115"/>
      <c r="B28" s="42" t="s">
        <v>115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55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</row>
    <row r="29" spans="1:32" s="13" customFormat="1" ht="15.75" thickBot="1" x14ac:dyDescent="0.3">
      <c r="A29" s="115"/>
      <c r="B29" s="125" t="s">
        <v>29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61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</row>
    <row r="30" spans="1:32" s="13" customFormat="1" ht="15.75" thickBot="1" x14ac:dyDescent="0.3">
      <c r="A30" s="121" t="s">
        <v>13</v>
      </c>
      <c r="B30" s="43" t="s">
        <v>44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54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</row>
    <row r="31" spans="1:32" s="13" customFormat="1" ht="15.75" thickBot="1" x14ac:dyDescent="0.3">
      <c r="A31" s="121"/>
      <c r="B31" s="42" t="s">
        <v>45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55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</row>
    <row r="32" spans="1:32" s="13" customFormat="1" ht="15.75" thickBot="1" x14ac:dyDescent="0.3">
      <c r="A32" s="121"/>
      <c r="B32" s="44" t="s">
        <v>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55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</row>
    <row r="33" spans="1:32" s="13" customFormat="1" ht="30.75" thickBot="1" x14ac:dyDescent="0.3">
      <c r="A33" s="121"/>
      <c r="B33" s="45" t="s">
        <v>51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65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 s="13" customFormat="1" ht="15.75" thickBot="1" x14ac:dyDescent="0.3">
      <c r="A34" s="83" t="s">
        <v>100</v>
      </c>
      <c r="B34" s="39" t="s">
        <v>101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64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</row>
    <row r="35" spans="1:32" s="13" customFormat="1" ht="15.75" thickBot="1" x14ac:dyDescent="0.3">
      <c r="A35" s="123" t="s">
        <v>35</v>
      </c>
      <c r="B35" s="35" t="s">
        <v>14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62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</row>
    <row r="36" spans="1:32" s="13" customFormat="1" ht="12.75" customHeight="1" thickBot="1" x14ac:dyDescent="0.3">
      <c r="A36" s="123"/>
      <c r="B36" s="37" t="s">
        <v>27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63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</row>
    <row r="37" spans="1:32" s="13" customFormat="1" ht="15.75" thickBot="1" x14ac:dyDescent="0.3">
      <c r="A37" s="77" t="s">
        <v>89</v>
      </c>
      <c r="B37" s="37" t="s">
        <v>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63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</row>
    <row r="38" spans="1:32" s="13" customFormat="1" ht="15.75" thickBot="1" x14ac:dyDescent="0.3">
      <c r="A38" s="82" t="s">
        <v>102</v>
      </c>
      <c r="B38" s="109" t="s">
        <v>102</v>
      </c>
      <c r="C38" s="47" t="s">
        <v>87</v>
      </c>
      <c r="D38" s="47" t="s">
        <v>87</v>
      </c>
      <c r="E38" s="47" t="s">
        <v>87</v>
      </c>
      <c r="F38" s="47" t="s">
        <v>87</v>
      </c>
      <c r="G38" s="47" t="s">
        <v>87</v>
      </c>
      <c r="H38" s="47" t="s">
        <v>87</v>
      </c>
      <c r="I38" s="47" t="s">
        <v>87</v>
      </c>
      <c r="J38" s="47" t="s">
        <v>87</v>
      </c>
      <c r="K38" s="47" t="s">
        <v>87</v>
      </c>
      <c r="L38" s="47" t="s">
        <v>87</v>
      </c>
      <c r="M38" s="47" t="s">
        <v>87</v>
      </c>
      <c r="N38" s="47" t="s">
        <v>87</v>
      </c>
      <c r="O38" s="47" t="s">
        <v>87</v>
      </c>
      <c r="P38" s="47" t="s">
        <v>87</v>
      </c>
      <c r="Q38" s="47" t="s">
        <v>87</v>
      </c>
      <c r="R38" s="47" t="s">
        <v>87</v>
      </c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</row>
    <row r="39" spans="1:32" s="13" customFormat="1" ht="15.75" thickBot="1" x14ac:dyDescent="0.3">
      <c r="A39" s="115" t="s">
        <v>96</v>
      </c>
      <c r="B39" s="48" t="s">
        <v>19</v>
      </c>
      <c r="C39" s="18" t="s">
        <v>95</v>
      </c>
      <c r="D39" s="18" t="s">
        <v>95</v>
      </c>
      <c r="E39" s="18" t="s">
        <v>95</v>
      </c>
      <c r="F39" s="18" t="s">
        <v>95</v>
      </c>
      <c r="G39" s="18" t="s">
        <v>95</v>
      </c>
      <c r="H39" s="18" t="s">
        <v>95</v>
      </c>
      <c r="I39" s="18" t="s">
        <v>95</v>
      </c>
      <c r="J39" s="18" t="s">
        <v>95</v>
      </c>
      <c r="K39" s="18" t="s">
        <v>95</v>
      </c>
      <c r="L39" s="18" t="s">
        <v>95</v>
      </c>
      <c r="M39" s="18" t="s">
        <v>95</v>
      </c>
      <c r="N39" s="18" t="s">
        <v>95</v>
      </c>
      <c r="O39" s="18" t="s">
        <v>95</v>
      </c>
      <c r="P39" s="18" t="s">
        <v>95</v>
      </c>
      <c r="Q39" s="18" t="s">
        <v>95</v>
      </c>
      <c r="R39" s="18" t="s">
        <v>95</v>
      </c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</row>
    <row r="40" spans="1:32" s="13" customFormat="1" ht="15.75" thickBot="1" x14ac:dyDescent="0.3">
      <c r="A40" s="115"/>
      <c r="B40" s="49" t="s">
        <v>18</v>
      </c>
      <c r="C40" s="20" t="s">
        <v>95</v>
      </c>
      <c r="D40" s="20" t="s">
        <v>95</v>
      </c>
      <c r="E40" s="20" t="s">
        <v>95</v>
      </c>
      <c r="F40" s="20" t="s">
        <v>95</v>
      </c>
      <c r="G40" s="20" t="s">
        <v>95</v>
      </c>
      <c r="H40" s="20" t="s">
        <v>95</v>
      </c>
      <c r="I40" s="20" t="s">
        <v>95</v>
      </c>
      <c r="J40" s="20" t="s">
        <v>95</v>
      </c>
      <c r="K40" s="20" t="s">
        <v>95</v>
      </c>
      <c r="L40" s="20" t="s">
        <v>95</v>
      </c>
      <c r="M40" s="20" t="s">
        <v>95</v>
      </c>
      <c r="N40" s="20" t="s">
        <v>95</v>
      </c>
      <c r="O40" s="20" t="s">
        <v>95</v>
      </c>
      <c r="P40" s="20" t="s">
        <v>95</v>
      </c>
      <c r="Q40" s="20" t="s">
        <v>95</v>
      </c>
      <c r="R40" s="20" t="s">
        <v>95</v>
      </c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</row>
    <row r="41" spans="1:32" s="13" customFormat="1" ht="15.75" thickBot="1" x14ac:dyDescent="0.3">
      <c r="A41" s="115"/>
      <c r="B41" s="49" t="s">
        <v>17</v>
      </c>
      <c r="C41" s="20" t="s">
        <v>95</v>
      </c>
      <c r="D41" s="20" t="s">
        <v>95</v>
      </c>
      <c r="E41" s="20" t="s">
        <v>95</v>
      </c>
      <c r="F41" s="20" t="s">
        <v>95</v>
      </c>
      <c r="G41" s="20" t="s">
        <v>95</v>
      </c>
      <c r="H41" s="20" t="s">
        <v>95</v>
      </c>
      <c r="I41" s="20" t="s">
        <v>95</v>
      </c>
      <c r="J41" s="20" t="s">
        <v>95</v>
      </c>
      <c r="K41" s="20" t="s">
        <v>95</v>
      </c>
      <c r="L41" s="20" t="s">
        <v>95</v>
      </c>
      <c r="M41" s="20" t="s">
        <v>95</v>
      </c>
      <c r="N41" s="20" t="s">
        <v>95</v>
      </c>
      <c r="O41" s="20" t="s">
        <v>95</v>
      </c>
      <c r="P41" s="20" t="s">
        <v>95</v>
      </c>
      <c r="Q41" s="20" t="s">
        <v>95</v>
      </c>
      <c r="R41" s="20" t="s">
        <v>95</v>
      </c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</row>
    <row r="42" spans="1:32" s="13" customFormat="1" ht="15.75" thickBot="1" x14ac:dyDescent="0.3">
      <c r="A42" s="115"/>
      <c r="B42" s="49" t="s">
        <v>50</v>
      </c>
      <c r="C42" s="20" t="s">
        <v>95</v>
      </c>
      <c r="D42" s="20" t="s">
        <v>95</v>
      </c>
      <c r="E42" s="20" t="s">
        <v>95</v>
      </c>
      <c r="F42" s="20" t="s">
        <v>95</v>
      </c>
      <c r="G42" s="20" t="s">
        <v>95</v>
      </c>
      <c r="H42" s="20" t="s">
        <v>95</v>
      </c>
      <c r="I42" s="20" t="s">
        <v>95</v>
      </c>
      <c r="J42" s="20" t="s">
        <v>95</v>
      </c>
      <c r="K42" s="20" t="s">
        <v>95</v>
      </c>
      <c r="L42" s="20" t="s">
        <v>95</v>
      </c>
      <c r="M42" s="20" t="s">
        <v>95</v>
      </c>
      <c r="N42" s="20" t="s">
        <v>95</v>
      </c>
      <c r="O42" s="20" t="s">
        <v>95</v>
      </c>
      <c r="P42" s="20" t="s">
        <v>95</v>
      </c>
      <c r="Q42" s="20" t="s">
        <v>95</v>
      </c>
      <c r="R42" s="20" t="s">
        <v>95</v>
      </c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</row>
    <row r="43" spans="1:32" s="13" customFormat="1" ht="15.75" thickBot="1" x14ac:dyDescent="0.3">
      <c r="A43" s="115"/>
      <c r="B43" s="49" t="s">
        <v>22</v>
      </c>
      <c r="C43" s="20" t="s">
        <v>95</v>
      </c>
      <c r="D43" s="20" t="s">
        <v>95</v>
      </c>
      <c r="E43" s="20" t="s">
        <v>95</v>
      </c>
      <c r="F43" s="20" t="s">
        <v>95</v>
      </c>
      <c r="G43" s="20" t="s">
        <v>95</v>
      </c>
      <c r="H43" s="20" t="s">
        <v>95</v>
      </c>
      <c r="I43" s="20" t="s">
        <v>95</v>
      </c>
      <c r="J43" s="20" t="s">
        <v>95</v>
      </c>
      <c r="K43" s="20" t="s">
        <v>95</v>
      </c>
      <c r="L43" s="20" t="s">
        <v>95</v>
      </c>
      <c r="M43" s="20" t="s">
        <v>95</v>
      </c>
      <c r="N43" s="20" t="s">
        <v>95</v>
      </c>
      <c r="O43" s="20" t="s">
        <v>95</v>
      </c>
      <c r="P43" s="20" t="s">
        <v>95</v>
      </c>
      <c r="Q43" s="20" t="s">
        <v>95</v>
      </c>
      <c r="R43" s="20" t="s">
        <v>95</v>
      </c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</row>
    <row r="44" spans="1:32" s="13" customFormat="1" ht="15.75" thickBot="1" x14ac:dyDescent="0.3">
      <c r="A44" s="115"/>
      <c r="B44" s="49" t="s">
        <v>20</v>
      </c>
      <c r="C44" s="20" t="s">
        <v>95</v>
      </c>
      <c r="D44" s="20" t="s">
        <v>95</v>
      </c>
      <c r="E44" s="20" t="s">
        <v>95</v>
      </c>
      <c r="F44" s="20" t="s">
        <v>95</v>
      </c>
      <c r="G44" s="20" t="s">
        <v>95</v>
      </c>
      <c r="H44" s="20" t="s">
        <v>95</v>
      </c>
      <c r="I44" s="20" t="s">
        <v>95</v>
      </c>
      <c r="J44" s="20" t="s">
        <v>95</v>
      </c>
      <c r="K44" s="20" t="s">
        <v>95</v>
      </c>
      <c r="L44" s="20" t="s">
        <v>95</v>
      </c>
      <c r="M44" s="20" t="s">
        <v>95</v>
      </c>
      <c r="N44" s="20" t="s">
        <v>95</v>
      </c>
      <c r="O44" s="20" t="s">
        <v>95</v>
      </c>
      <c r="P44" s="20" t="s">
        <v>95</v>
      </c>
      <c r="Q44" s="20" t="s">
        <v>95</v>
      </c>
      <c r="R44" s="20" t="s">
        <v>95</v>
      </c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</row>
    <row r="45" spans="1:32" s="13" customFormat="1" ht="15.75" thickBot="1" x14ac:dyDescent="0.3">
      <c r="A45" s="115"/>
      <c r="B45" s="49" t="s">
        <v>24</v>
      </c>
      <c r="C45" s="20" t="s">
        <v>95</v>
      </c>
      <c r="D45" s="20" t="s">
        <v>95</v>
      </c>
      <c r="E45" s="20" t="s">
        <v>95</v>
      </c>
      <c r="F45" s="20" t="s">
        <v>95</v>
      </c>
      <c r="G45" s="20" t="s">
        <v>95</v>
      </c>
      <c r="H45" s="20" t="s">
        <v>95</v>
      </c>
      <c r="I45" s="20" t="s">
        <v>95</v>
      </c>
      <c r="J45" s="20" t="s">
        <v>95</v>
      </c>
      <c r="K45" s="20" t="s">
        <v>95</v>
      </c>
      <c r="L45" s="20" t="s">
        <v>95</v>
      </c>
      <c r="M45" s="20" t="s">
        <v>95</v>
      </c>
      <c r="N45" s="20" t="s">
        <v>95</v>
      </c>
      <c r="O45" s="20" t="s">
        <v>95</v>
      </c>
      <c r="P45" s="20" t="s">
        <v>95</v>
      </c>
      <c r="Q45" s="20" t="s">
        <v>95</v>
      </c>
      <c r="R45" s="20" t="s">
        <v>95</v>
      </c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</row>
    <row r="46" spans="1:32" s="13" customFormat="1" ht="15.75" thickBot="1" x14ac:dyDescent="0.3">
      <c r="A46" s="115"/>
      <c r="B46" s="49" t="s">
        <v>25</v>
      </c>
      <c r="C46" s="20" t="s">
        <v>95</v>
      </c>
      <c r="D46" s="20" t="s">
        <v>95</v>
      </c>
      <c r="E46" s="20" t="s">
        <v>95</v>
      </c>
      <c r="F46" s="20" t="s">
        <v>95</v>
      </c>
      <c r="G46" s="20" t="s">
        <v>95</v>
      </c>
      <c r="H46" s="20" t="s">
        <v>95</v>
      </c>
      <c r="I46" s="20" t="s">
        <v>95</v>
      </c>
      <c r="J46" s="20" t="s">
        <v>95</v>
      </c>
      <c r="K46" s="20" t="s">
        <v>95</v>
      </c>
      <c r="L46" s="20" t="s">
        <v>95</v>
      </c>
      <c r="M46" s="20" t="s">
        <v>95</v>
      </c>
      <c r="N46" s="20" t="s">
        <v>95</v>
      </c>
      <c r="O46" s="20" t="s">
        <v>95</v>
      </c>
      <c r="P46" s="20" t="s">
        <v>95</v>
      </c>
      <c r="Q46" s="20" t="s">
        <v>95</v>
      </c>
      <c r="R46" s="20" t="s">
        <v>95</v>
      </c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</row>
    <row r="47" spans="1:32" s="13" customFormat="1" ht="15.75" thickBot="1" x14ac:dyDescent="0.3">
      <c r="A47" s="115"/>
      <c r="B47" s="49" t="s">
        <v>61</v>
      </c>
      <c r="C47" s="20" t="s">
        <v>95</v>
      </c>
      <c r="D47" s="20" t="s">
        <v>95</v>
      </c>
      <c r="E47" s="20" t="s">
        <v>95</v>
      </c>
      <c r="F47" s="20" t="s">
        <v>95</v>
      </c>
      <c r="G47" s="20" t="s">
        <v>95</v>
      </c>
      <c r="H47" s="20" t="s">
        <v>95</v>
      </c>
      <c r="I47" s="20" t="s">
        <v>95</v>
      </c>
      <c r="J47" s="20" t="s">
        <v>95</v>
      </c>
      <c r="K47" s="20" t="s">
        <v>95</v>
      </c>
      <c r="L47" s="20" t="s">
        <v>95</v>
      </c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</row>
    <row r="48" spans="1:32" s="13" customFormat="1" ht="15.75" thickBot="1" x14ac:dyDescent="0.3">
      <c r="A48" s="115"/>
      <c r="B48" s="49" t="s">
        <v>23</v>
      </c>
      <c r="C48" s="20" t="s">
        <v>95</v>
      </c>
      <c r="D48" s="20" t="s">
        <v>95</v>
      </c>
      <c r="E48" s="20" t="s">
        <v>95</v>
      </c>
      <c r="F48" s="20" t="s">
        <v>95</v>
      </c>
      <c r="G48" s="20" t="s">
        <v>95</v>
      </c>
      <c r="H48" s="20" t="s">
        <v>95</v>
      </c>
      <c r="I48" s="20" t="s">
        <v>95</v>
      </c>
      <c r="J48" s="20" t="s">
        <v>95</v>
      </c>
      <c r="K48" s="20" t="s">
        <v>95</v>
      </c>
      <c r="L48" s="20" t="s">
        <v>95</v>
      </c>
      <c r="M48" s="20" t="s">
        <v>95</v>
      </c>
      <c r="N48" s="20" t="s">
        <v>95</v>
      </c>
      <c r="O48" s="20" t="s">
        <v>95</v>
      </c>
      <c r="P48" s="20" t="s">
        <v>95</v>
      </c>
      <c r="Q48" s="20" t="s">
        <v>95</v>
      </c>
      <c r="R48" s="20" t="s">
        <v>95</v>
      </c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</row>
    <row r="49" spans="1:32" s="13" customFormat="1" ht="15.75" thickBot="1" x14ac:dyDescent="0.3">
      <c r="A49" s="115"/>
      <c r="B49" s="49" t="s">
        <v>21</v>
      </c>
      <c r="C49" s="20" t="s">
        <v>95</v>
      </c>
      <c r="D49" s="20" t="s">
        <v>95</v>
      </c>
      <c r="E49" s="20" t="s">
        <v>95</v>
      </c>
      <c r="F49" s="20" t="s">
        <v>95</v>
      </c>
      <c r="G49" s="20" t="s">
        <v>95</v>
      </c>
      <c r="H49" s="20" t="s">
        <v>95</v>
      </c>
      <c r="I49" s="20" t="s">
        <v>95</v>
      </c>
      <c r="J49" s="20" t="s">
        <v>95</v>
      </c>
      <c r="K49" s="20" t="s">
        <v>95</v>
      </c>
      <c r="L49" s="20" t="s">
        <v>95</v>
      </c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</row>
    <row r="50" spans="1:32" s="13" customFormat="1" ht="15" customHeight="1" thickBot="1" x14ac:dyDescent="0.3">
      <c r="A50" s="115"/>
      <c r="B50" s="49" t="s">
        <v>93</v>
      </c>
      <c r="C50" s="20" t="s">
        <v>95</v>
      </c>
      <c r="D50" s="20" t="s">
        <v>95</v>
      </c>
      <c r="E50" s="20" t="s">
        <v>95</v>
      </c>
      <c r="F50" s="20" t="s">
        <v>95</v>
      </c>
      <c r="G50" s="20" t="s">
        <v>95</v>
      </c>
      <c r="H50" s="20" t="s">
        <v>95</v>
      </c>
      <c r="I50" s="20" t="s">
        <v>95</v>
      </c>
      <c r="J50" s="20" t="s">
        <v>95</v>
      </c>
      <c r="K50" s="20" t="s">
        <v>95</v>
      </c>
      <c r="L50" s="20" t="s">
        <v>95</v>
      </c>
      <c r="M50" s="20" t="s">
        <v>95</v>
      </c>
      <c r="N50" s="20" t="s">
        <v>95</v>
      </c>
      <c r="O50" s="20" t="s">
        <v>95</v>
      </c>
      <c r="P50" s="20" t="s">
        <v>95</v>
      </c>
      <c r="Q50" s="20" t="s">
        <v>95</v>
      </c>
      <c r="R50" s="20" t="s">
        <v>95</v>
      </c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</row>
    <row r="51" spans="1:32" s="13" customFormat="1" ht="15" customHeight="1" thickBot="1" x14ac:dyDescent="0.3">
      <c r="A51" s="115"/>
      <c r="B51" s="50" t="s">
        <v>94</v>
      </c>
      <c r="C51" s="46" t="s">
        <v>95</v>
      </c>
      <c r="D51" s="46" t="s">
        <v>95</v>
      </c>
      <c r="E51" s="46" t="s">
        <v>95</v>
      </c>
      <c r="F51" s="46" t="s">
        <v>95</v>
      </c>
      <c r="G51" s="46" t="s">
        <v>95</v>
      </c>
      <c r="H51" s="46" t="s">
        <v>95</v>
      </c>
      <c r="I51" s="46" t="s">
        <v>95</v>
      </c>
      <c r="J51" s="46" t="s">
        <v>95</v>
      </c>
      <c r="K51" s="46" t="s">
        <v>95</v>
      </c>
      <c r="L51" s="46" t="s">
        <v>95</v>
      </c>
      <c r="M51" s="46" t="s">
        <v>95</v>
      </c>
      <c r="N51" s="46" t="s">
        <v>95</v>
      </c>
      <c r="O51" s="46" t="s">
        <v>95</v>
      </c>
      <c r="P51" s="46" t="s">
        <v>95</v>
      </c>
      <c r="Q51" s="46" t="s">
        <v>95</v>
      </c>
      <c r="R51" s="46" t="s">
        <v>95</v>
      </c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</row>
    <row r="52" spans="1:32" s="13" customFormat="1" ht="15.75" thickBot="1" x14ac:dyDescent="0.3">
      <c r="A52" s="121" t="s">
        <v>1</v>
      </c>
      <c r="B52" s="29" t="s">
        <v>38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60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</row>
    <row r="53" spans="1:32" s="13" customFormat="1" ht="15.75" thickBot="1" x14ac:dyDescent="0.3">
      <c r="A53" s="121"/>
      <c r="B53" s="51" t="s">
        <v>42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55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</row>
    <row r="54" spans="1:32" s="13" customFormat="1" ht="15.75" thickBot="1" x14ac:dyDescent="0.3">
      <c r="A54" s="121"/>
      <c r="B54" s="42" t="s">
        <v>39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55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</row>
    <row r="55" spans="1:32" s="13" customFormat="1" ht="15.75" thickBot="1" x14ac:dyDescent="0.3">
      <c r="A55" s="121"/>
      <c r="B55" s="42" t="s">
        <v>40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55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2" s="13" customFormat="1" ht="30.75" thickBot="1" x14ac:dyDescent="0.3">
      <c r="A56" s="121"/>
      <c r="B56" s="50" t="s">
        <v>41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61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</row>
    <row r="57" spans="1:32" s="13" customFormat="1" ht="15" x14ac:dyDescent="0.25">
      <c r="A57" s="116" t="s">
        <v>62</v>
      </c>
      <c r="B57" s="44" t="s">
        <v>99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5">
        <v>0</v>
      </c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</row>
    <row r="58" spans="1:32" s="13" customFormat="1" ht="15" x14ac:dyDescent="0.25">
      <c r="A58" s="117"/>
      <c r="B58" s="44" t="s">
        <v>64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7">
        <v>0</v>
      </c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</row>
    <row r="59" spans="1:32" s="13" customFormat="1" ht="15" x14ac:dyDescent="0.25">
      <c r="A59" s="117"/>
      <c r="B59" s="44" t="s">
        <v>65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7">
        <v>0</v>
      </c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</row>
    <row r="60" spans="1:32" s="13" customFormat="1" ht="15" x14ac:dyDescent="0.25">
      <c r="A60" s="117"/>
      <c r="B60" s="44" t="s">
        <v>66</v>
      </c>
      <c r="C60" s="96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7">
        <v>0</v>
      </c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</row>
    <row r="61" spans="1:32" s="13" customFormat="1" ht="15" x14ac:dyDescent="0.25">
      <c r="A61" s="117"/>
      <c r="B61" s="44" t="s">
        <v>9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v>0</v>
      </c>
      <c r="R61" s="97">
        <v>0</v>
      </c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</row>
    <row r="62" spans="1:32" s="13" customFormat="1" ht="15" x14ac:dyDescent="0.25">
      <c r="A62" s="117"/>
      <c r="B62" s="98" t="s">
        <v>108</v>
      </c>
      <c r="C62" s="99">
        <f>C57*(1-C58)*(1-C59)*(1-C60)*(1-C61)</f>
        <v>0</v>
      </c>
      <c r="D62" s="99">
        <f t="shared" ref="D62:R62" si="0">D57*(1-D58)*(1-D59)*(1-D60)*(1-D61)</f>
        <v>0</v>
      </c>
      <c r="E62" s="99">
        <f t="shared" si="0"/>
        <v>0</v>
      </c>
      <c r="F62" s="99">
        <f t="shared" si="0"/>
        <v>0</v>
      </c>
      <c r="G62" s="99">
        <f t="shared" si="0"/>
        <v>0</v>
      </c>
      <c r="H62" s="99">
        <f t="shared" si="0"/>
        <v>0</v>
      </c>
      <c r="I62" s="99">
        <f t="shared" si="0"/>
        <v>0</v>
      </c>
      <c r="J62" s="99">
        <f t="shared" si="0"/>
        <v>0</v>
      </c>
      <c r="K62" s="99">
        <f t="shared" si="0"/>
        <v>0</v>
      </c>
      <c r="L62" s="99">
        <f t="shared" si="0"/>
        <v>0</v>
      </c>
      <c r="M62" s="99">
        <f t="shared" si="0"/>
        <v>0</v>
      </c>
      <c r="N62" s="99">
        <f t="shared" si="0"/>
        <v>0</v>
      </c>
      <c r="O62" s="99">
        <f t="shared" si="0"/>
        <v>0</v>
      </c>
      <c r="P62" s="99">
        <f t="shared" si="0"/>
        <v>0</v>
      </c>
      <c r="Q62" s="99">
        <f t="shared" si="0"/>
        <v>0</v>
      </c>
      <c r="R62" s="99">
        <f t="shared" si="0"/>
        <v>0</v>
      </c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</row>
    <row r="63" spans="1:32" s="13" customFormat="1" ht="15.75" thickBot="1" x14ac:dyDescent="0.3">
      <c r="A63" s="118"/>
      <c r="B63" s="100" t="s">
        <v>63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2">
        <v>0</v>
      </c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</row>
    <row r="64" spans="1:32" s="13" customFormat="1" ht="15.75" thickBot="1" x14ac:dyDescent="0.3">
      <c r="A64" s="88" t="s">
        <v>107</v>
      </c>
      <c r="B64" s="100" t="s">
        <v>106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1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</row>
    <row r="65" spans="1:32" s="13" customFormat="1" ht="87" customHeight="1" thickBot="1" x14ac:dyDescent="0.3">
      <c r="A65" s="119" t="s">
        <v>10</v>
      </c>
      <c r="B65" s="17" t="s">
        <v>28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</row>
    <row r="66" spans="1:32" s="13" customFormat="1" ht="30.75" thickBot="1" x14ac:dyDescent="0.3">
      <c r="A66" s="121"/>
      <c r="B66" s="27" t="s">
        <v>54</v>
      </c>
      <c r="C66" s="28">
        <f>LEN(C65)</f>
        <v>0</v>
      </c>
      <c r="D66" s="28">
        <f t="shared" ref="D66:I66" si="1">LEN(D65)</f>
        <v>0</v>
      </c>
      <c r="E66" s="28">
        <f t="shared" si="1"/>
        <v>0</v>
      </c>
      <c r="F66" s="28">
        <f t="shared" si="1"/>
        <v>0</v>
      </c>
      <c r="G66" s="28">
        <f t="shared" si="1"/>
        <v>0</v>
      </c>
      <c r="H66" s="28">
        <f t="shared" si="1"/>
        <v>0</v>
      </c>
      <c r="I66" s="28">
        <f t="shared" si="1"/>
        <v>0</v>
      </c>
      <c r="J66" s="28">
        <f t="shared" ref="J66" si="2">LEN(J65)</f>
        <v>0</v>
      </c>
      <c r="K66" s="28">
        <f t="shared" ref="K66" si="3">LEN(K65)</f>
        <v>0</v>
      </c>
      <c r="L66" s="28">
        <f t="shared" ref="L66" si="4">LEN(L65)</f>
        <v>0</v>
      </c>
      <c r="M66" s="28">
        <f t="shared" ref="M66" si="5">LEN(M65)</f>
        <v>0</v>
      </c>
      <c r="N66" s="28">
        <f t="shared" ref="N66" si="6">LEN(N65)</f>
        <v>0</v>
      </c>
      <c r="O66" s="28">
        <f t="shared" ref="O66" si="7">LEN(O65)</f>
        <v>0</v>
      </c>
      <c r="P66" s="28">
        <f t="shared" ref="P66" si="8">LEN(P65)</f>
        <v>0</v>
      </c>
      <c r="Q66" s="28">
        <f t="shared" ref="Q66" si="9">LEN(Q65)</f>
        <v>0</v>
      </c>
      <c r="R66" s="59">
        <f t="shared" ref="R66" si="10">LEN(R65)</f>
        <v>0</v>
      </c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</row>
    <row r="67" spans="1:32" s="13" customFormat="1" ht="15.75" thickBot="1" x14ac:dyDescent="0.3">
      <c r="A67" s="119" t="s">
        <v>49</v>
      </c>
      <c r="B67" s="79" t="s">
        <v>30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5">
        <v>0</v>
      </c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</row>
    <row r="68" spans="1:32" s="13" customFormat="1" ht="15.75" thickBot="1" x14ac:dyDescent="0.3">
      <c r="A68" s="119"/>
      <c r="B68" s="52" t="s">
        <v>90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7">
        <v>0</v>
      </c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</row>
    <row r="69" spans="1:32" s="13" customFormat="1" ht="15.75" thickBot="1" x14ac:dyDescent="0.3">
      <c r="A69" s="78" t="s">
        <v>109</v>
      </c>
      <c r="B69" s="80" t="s">
        <v>91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</row>
    <row r="70" spans="1:32" s="13" customFormat="1" ht="15.75" thickBot="1" x14ac:dyDescent="0.3">
      <c r="A70" s="78" t="s">
        <v>97</v>
      </c>
      <c r="B70" s="53" t="s">
        <v>98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</row>
    <row r="71" spans="1:32" s="13" customFormat="1" ht="43.5" customHeight="1" thickBot="1" x14ac:dyDescent="0.3">
      <c r="A71" s="119" t="s">
        <v>34</v>
      </c>
      <c r="B71" s="53" t="s">
        <v>31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</row>
    <row r="72" spans="1:32" s="13" customFormat="1" ht="15" x14ac:dyDescent="0.25">
      <c r="A72" s="120"/>
      <c r="B72" t="s">
        <v>67</v>
      </c>
      <c r="C72" s="67" t="s">
        <v>53</v>
      </c>
      <c r="D72" s="67" t="s">
        <v>53</v>
      </c>
      <c r="E72" s="67" t="s">
        <v>53</v>
      </c>
      <c r="F72" s="67" t="s">
        <v>53</v>
      </c>
      <c r="G72" s="67" t="s">
        <v>53</v>
      </c>
      <c r="H72" s="67" t="s">
        <v>53</v>
      </c>
      <c r="I72" s="67" t="s">
        <v>53</v>
      </c>
      <c r="J72" s="67" t="s">
        <v>53</v>
      </c>
      <c r="K72" s="67" t="s">
        <v>53</v>
      </c>
      <c r="L72" s="67" t="s">
        <v>53</v>
      </c>
      <c r="M72" s="67" t="s">
        <v>53</v>
      </c>
      <c r="N72" s="67" t="s">
        <v>53</v>
      </c>
      <c r="O72" s="67" t="s">
        <v>53</v>
      </c>
      <c r="P72" s="67" t="s">
        <v>53</v>
      </c>
      <c r="Q72" s="67" t="s">
        <v>53</v>
      </c>
      <c r="R72" s="68" t="s">
        <v>53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s="6" customFormat="1" x14ac:dyDescent="0.2">
      <c r="C73" s="69"/>
      <c r="D73" s="70"/>
      <c r="E73" s="69"/>
      <c r="F73" s="70"/>
      <c r="G73" s="69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32" s="6" customFormat="1" x14ac:dyDescent="0.2">
      <c r="C74" s="69"/>
      <c r="D74" s="70"/>
      <c r="E74" s="69"/>
      <c r="F74" s="70"/>
      <c r="G74" s="69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32" s="6" customFormat="1" x14ac:dyDescent="0.2">
      <c r="C75" s="69"/>
      <c r="D75" s="70"/>
      <c r="E75" s="69"/>
      <c r="F75" s="70"/>
      <c r="G75" s="69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32" s="6" customFormat="1" x14ac:dyDescent="0.2">
      <c r="C76" s="69"/>
      <c r="D76" s="70"/>
      <c r="E76" s="69"/>
      <c r="F76" s="70"/>
      <c r="G76" s="69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32" s="6" customFormat="1" x14ac:dyDescent="0.2">
      <c r="C77" s="69"/>
      <c r="D77" s="70"/>
      <c r="E77" s="69"/>
      <c r="F77" s="70"/>
      <c r="G77" s="69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32" s="6" customFormat="1" x14ac:dyDescent="0.2">
      <c r="C78" s="69"/>
      <c r="D78" s="70"/>
      <c r="E78" s="69"/>
      <c r="F78" s="70"/>
      <c r="G78" s="69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32" s="6" customFormat="1" x14ac:dyDescent="0.2">
      <c r="C79" s="69"/>
      <c r="D79" s="70"/>
      <c r="E79" s="69"/>
      <c r="F79" s="70"/>
      <c r="G79" s="69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1:32" s="6" customFormat="1" x14ac:dyDescent="0.2">
      <c r="C80" s="69"/>
      <c r="D80" s="70"/>
      <c r="E80" s="69"/>
      <c r="F80" s="70"/>
      <c r="G80" s="69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3:18" s="6" customFormat="1" x14ac:dyDescent="0.2">
      <c r="C81" s="69"/>
      <c r="D81" s="70"/>
      <c r="E81" s="69"/>
      <c r="F81" s="70"/>
      <c r="G81" s="69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3:18" s="6" customFormat="1" x14ac:dyDescent="0.2">
      <c r="C82" s="69"/>
      <c r="D82" s="70"/>
      <c r="E82" s="69"/>
      <c r="F82" s="70"/>
      <c r="G82" s="69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3:18" s="6" customFormat="1" x14ac:dyDescent="0.2">
      <c r="C83" s="69"/>
      <c r="D83" s="70"/>
      <c r="E83" s="69"/>
      <c r="F83" s="70"/>
      <c r="G83" s="69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3:18" s="6" customFormat="1" x14ac:dyDescent="0.2">
      <c r="C84" s="69"/>
      <c r="D84" s="70"/>
      <c r="E84" s="69"/>
      <c r="F84" s="70"/>
      <c r="G84" s="69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3:18" s="6" customFormat="1" x14ac:dyDescent="0.2">
      <c r="C85" s="69"/>
      <c r="D85" s="70"/>
      <c r="E85" s="69"/>
      <c r="F85" s="70"/>
      <c r="G85" s="69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3:18" s="6" customFormat="1" x14ac:dyDescent="0.2">
      <c r="C86" s="69"/>
      <c r="D86" s="70"/>
      <c r="E86" s="69"/>
      <c r="F86" s="70"/>
      <c r="G86" s="69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3:18" s="6" customFormat="1" x14ac:dyDescent="0.2">
      <c r="C87" s="69"/>
      <c r="D87" s="70"/>
      <c r="E87" s="69"/>
      <c r="F87" s="70"/>
      <c r="G87" s="69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3:18" s="6" customFormat="1" x14ac:dyDescent="0.2">
      <c r="C88" s="69"/>
      <c r="D88" s="70"/>
      <c r="E88" s="69"/>
      <c r="F88" s="70"/>
      <c r="G88" s="69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3:18" s="6" customFormat="1" x14ac:dyDescent="0.2">
      <c r="C89" s="69"/>
      <c r="D89" s="70"/>
      <c r="E89" s="69"/>
      <c r="F89" s="70"/>
      <c r="G89" s="69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3:18" s="6" customFormat="1" x14ac:dyDescent="0.2">
      <c r="C90" s="69"/>
      <c r="D90" s="70"/>
      <c r="E90" s="69"/>
      <c r="F90" s="70"/>
      <c r="G90" s="69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</row>
    <row r="91" spans="3:18" s="6" customFormat="1" x14ac:dyDescent="0.2">
      <c r="C91" s="69"/>
      <c r="D91" s="70"/>
      <c r="E91" s="69"/>
      <c r="F91" s="70"/>
      <c r="G91" s="69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3:18" s="6" customFormat="1" x14ac:dyDescent="0.2">
      <c r="C92" s="69"/>
      <c r="D92" s="70"/>
      <c r="E92" s="69"/>
      <c r="F92" s="70"/>
      <c r="G92" s="69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3:18" s="6" customFormat="1" x14ac:dyDescent="0.2">
      <c r="C93" s="69"/>
      <c r="D93" s="70"/>
      <c r="E93" s="69"/>
      <c r="F93" s="70"/>
      <c r="G93" s="69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3:18" s="6" customFormat="1" x14ac:dyDescent="0.2">
      <c r="C94" s="69"/>
      <c r="D94" s="70"/>
      <c r="E94" s="69"/>
      <c r="F94" s="70"/>
      <c r="G94" s="69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</row>
    <row r="95" spans="3:18" s="6" customFormat="1" x14ac:dyDescent="0.2">
      <c r="C95" s="69"/>
      <c r="D95" s="70"/>
      <c r="E95" s="69"/>
      <c r="F95" s="70"/>
      <c r="G95" s="69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</row>
    <row r="96" spans="3:18" s="6" customFormat="1" x14ac:dyDescent="0.2">
      <c r="C96" s="69"/>
      <c r="D96" s="70"/>
      <c r="E96" s="69"/>
      <c r="F96" s="70"/>
      <c r="G96" s="69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</row>
    <row r="97" spans="3:18" s="6" customFormat="1" x14ac:dyDescent="0.2">
      <c r="C97" s="69"/>
      <c r="D97" s="70"/>
      <c r="E97" s="69"/>
      <c r="F97" s="70"/>
      <c r="G97" s="69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</row>
    <row r="98" spans="3:18" s="6" customFormat="1" x14ac:dyDescent="0.2">
      <c r="C98" s="69"/>
      <c r="D98" s="70"/>
      <c r="E98" s="69"/>
      <c r="F98" s="70"/>
      <c r="G98" s="69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</row>
    <row r="99" spans="3:18" s="6" customFormat="1" x14ac:dyDescent="0.2">
      <c r="C99" s="69"/>
      <c r="D99" s="70"/>
      <c r="E99" s="69"/>
      <c r="F99" s="70"/>
      <c r="G99" s="69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spans="3:18" s="6" customFormat="1" x14ac:dyDescent="0.2">
      <c r="C100" s="69"/>
      <c r="D100" s="70"/>
      <c r="E100" s="69"/>
      <c r="F100" s="70"/>
      <c r="G100" s="69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</row>
    <row r="101" spans="3:18" s="6" customFormat="1" x14ac:dyDescent="0.2">
      <c r="C101" s="69"/>
      <c r="D101" s="70"/>
      <c r="E101" s="69"/>
      <c r="F101" s="70"/>
      <c r="G101" s="69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</row>
    <row r="102" spans="3:18" s="6" customFormat="1" x14ac:dyDescent="0.2">
      <c r="C102" s="69"/>
      <c r="D102" s="70"/>
      <c r="E102" s="69"/>
      <c r="F102" s="70"/>
      <c r="G102" s="69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</row>
    <row r="103" spans="3:18" s="6" customFormat="1" x14ac:dyDescent="0.2">
      <c r="C103" s="69"/>
      <c r="D103" s="70"/>
      <c r="E103" s="69"/>
      <c r="F103" s="70"/>
      <c r="G103" s="69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</row>
    <row r="104" spans="3:18" s="6" customFormat="1" x14ac:dyDescent="0.2">
      <c r="C104" s="69"/>
      <c r="D104" s="70"/>
      <c r="E104" s="69"/>
      <c r="F104" s="70"/>
      <c r="G104" s="69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</row>
    <row r="105" spans="3:18" s="6" customFormat="1" x14ac:dyDescent="0.2">
      <c r="C105" s="69"/>
      <c r="D105" s="70"/>
      <c r="E105" s="69"/>
      <c r="F105" s="70"/>
      <c r="G105" s="69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</row>
    <row r="106" spans="3:18" s="6" customFormat="1" x14ac:dyDescent="0.2">
      <c r="C106" s="69"/>
      <c r="D106" s="70"/>
      <c r="E106" s="69"/>
      <c r="F106" s="70"/>
      <c r="G106" s="69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</row>
    <row r="107" spans="3:18" s="6" customFormat="1" x14ac:dyDescent="0.2">
      <c r="C107" s="69"/>
      <c r="D107" s="70"/>
      <c r="E107" s="69"/>
      <c r="F107" s="70"/>
      <c r="G107" s="69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</row>
    <row r="108" spans="3:18" s="6" customFormat="1" x14ac:dyDescent="0.2">
      <c r="C108" s="69"/>
      <c r="D108" s="70"/>
      <c r="E108" s="69"/>
      <c r="F108" s="70"/>
      <c r="G108" s="69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</row>
    <row r="109" spans="3:18" s="6" customFormat="1" x14ac:dyDescent="0.2">
      <c r="C109" s="69"/>
      <c r="D109" s="70"/>
      <c r="E109" s="69"/>
      <c r="F109" s="70"/>
      <c r="G109" s="69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</row>
    <row r="110" spans="3:18" s="6" customFormat="1" x14ac:dyDescent="0.2">
      <c r="C110" s="69"/>
      <c r="D110" s="70"/>
      <c r="E110" s="69"/>
      <c r="F110" s="70"/>
      <c r="G110" s="69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</row>
    <row r="111" spans="3:18" s="6" customFormat="1" x14ac:dyDescent="0.2">
      <c r="C111" s="69"/>
      <c r="D111" s="70"/>
      <c r="E111" s="69"/>
      <c r="F111" s="70"/>
      <c r="G111" s="69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</row>
    <row r="112" spans="3:18" s="6" customFormat="1" x14ac:dyDescent="0.2">
      <c r="C112" s="69"/>
      <c r="D112" s="70"/>
      <c r="E112" s="69"/>
      <c r="F112" s="70"/>
      <c r="G112" s="69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</row>
    <row r="113" spans="3:18" s="6" customFormat="1" x14ac:dyDescent="0.2">
      <c r="C113" s="69"/>
      <c r="D113" s="70"/>
      <c r="E113" s="69"/>
      <c r="F113" s="70"/>
      <c r="G113" s="69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</row>
    <row r="114" spans="3:18" s="6" customFormat="1" x14ac:dyDescent="0.2">
      <c r="C114" s="69"/>
      <c r="D114" s="70"/>
      <c r="E114" s="69"/>
      <c r="F114" s="70"/>
      <c r="G114" s="69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</row>
    <row r="115" spans="3:18" s="6" customFormat="1" x14ac:dyDescent="0.2">
      <c r="C115" s="69"/>
      <c r="D115" s="70"/>
      <c r="E115" s="69"/>
      <c r="F115" s="70"/>
      <c r="G115" s="69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</row>
    <row r="116" spans="3:18" s="6" customFormat="1" x14ac:dyDescent="0.2">
      <c r="C116" s="69"/>
      <c r="D116" s="70"/>
      <c r="E116" s="69"/>
      <c r="F116" s="70"/>
      <c r="G116" s="69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</row>
    <row r="117" spans="3:18" s="6" customFormat="1" x14ac:dyDescent="0.2">
      <c r="C117" s="69"/>
      <c r="D117" s="70"/>
      <c r="E117" s="69"/>
      <c r="F117" s="70"/>
      <c r="G117" s="69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</row>
    <row r="118" spans="3:18" s="6" customFormat="1" x14ac:dyDescent="0.2">
      <c r="C118" s="69"/>
      <c r="D118" s="70"/>
      <c r="E118" s="69"/>
      <c r="F118" s="70"/>
      <c r="G118" s="69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</row>
    <row r="119" spans="3:18" s="6" customFormat="1" x14ac:dyDescent="0.2">
      <c r="C119" s="69"/>
      <c r="D119" s="70"/>
      <c r="E119" s="69"/>
      <c r="F119" s="70"/>
      <c r="G119" s="69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</row>
    <row r="120" spans="3:18" s="6" customFormat="1" x14ac:dyDescent="0.2">
      <c r="C120" s="69"/>
      <c r="D120" s="70"/>
      <c r="E120" s="69"/>
      <c r="F120" s="70"/>
      <c r="G120" s="69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</row>
    <row r="121" spans="3:18" s="6" customFormat="1" x14ac:dyDescent="0.2">
      <c r="C121" s="69"/>
      <c r="D121" s="70"/>
      <c r="E121" s="69"/>
      <c r="F121" s="70"/>
      <c r="G121" s="69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</row>
    <row r="122" spans="3:18" s="6" customFormat="1" x14ac:dyDescent="0.2">
      <c r="C122" s="69"/>
      <c r="D122" s="70"/>
      <c r="E122" s="69"/>
      <c r="F122" s="70"/>
      <c r="G122" s="69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</row>
    <row r="123" spans="3:18" s="6" customFormat="1" x14ac:dyDescent="0.2">
      <c r="C123" s="69"/>
      <c r="D123" s="70"/>
      <c r="E123" s="69"/>
      <c r="F123" s="70"/>
      <c r="G123" s="69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</row>
    <row r="124" spans="3:18" s="6" customFormat="1" x14ac:dyDescent="0.2">
      <c r="C124" s="69"/>
      <c r="D124" s="70"/>
      <c r="E124" s="69"/>
      <c r="F124" s="70"/>
      <c r="G124" s="69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</row>
    <row r="125" spans="3:18" s="6" customFormat="1" x14ac:dyDescent="0.2">
      <c r="C125" s="69"/>
      <c r="D125" s="70"/>
      <c r="E125" s="69"/>
      <c r="F125" s="70"/>
      <c r="G125" s="69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</row>
    <row r="126" spans="3:18" s="6" customFormat="1" x14ac:dyDescent="0.2">
      <c r="C126" s="69"/>
      <c r="D126" s="70"/>
      <c r="E126" s="69"/>
      <c r="F126" s="70"/>
      <c r="G126" s="69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</row>
    <row r="127" spans="3:18" s="6" customFormat="1" x14ac:dyDescent="0.2">
      <c r="C127" s="69"/>
      <c r="D127" s="70"/>
      <c r="E127" s="69"/>
      <c r="F127" s="70"/>
      <c r="G127" s="69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</row>
    <row r="128" spans="3:18" s="6" customFormat="1" x14ac:dyDescent="0.2">
      <c r="C128" s="69"/>
      <c r="D128" s="70"/>
      <c r="E128" s="69"/>
      <c r="F128" s="70"/>
      <c r="G128" s="69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</row>
    <row r="129" spans="3:18" s="6" customFormat="1" x14ac:dyDescent="0.2">
      <c r="C129" s="69"/>
      <c r="D129" s="70"/>
      <c r="E129" s="69"/>
      <c r="F129" s="70"/>
      <c r="G129" s="69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</row>
    <row r="130" spans="3:18" s="6" customFormat="1" x14ac:dyDescent="0.2">
      <c r="C130" s="69"/>
      <c r="D130" s="70"/>
      <c r="E130" s="69"/>
      <c r="F130" s="70"/>
      <c r="G130" s="69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</row>
    <row r="131" spans="3:18" s="6" customFormat="1" x14ac:dyDescent="0.2">
      <c r="C131" s="69"/>
      <c r="D131" s="70"/>
      <c r="E131" s="69"/>
      <c r="F131" s="70"/>
      <c r="G131" s="69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</row>
    <row r="132" spans="3:18" s="6" customFormat="1" x14ac:dyDescent="0.2">
      <c r="C132" s="69"/>
      <c r="D132" s="70"/>
      <c r="E132" s="69"/>
      <c r="F132" s="70"/>
      <c r="G132" s="69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</row>
    <row r="133" spans="3:18" s="6" customFormat="1" x14ac:dyDescent="0.2">
      <c r="C133" s="69"/>
      <c r="D133" s="70"/>
      <c r="E133" s="69"/>
      <c r="F133" s="70"/>
      <c r="G133" s="69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</row>
  </sheetData>
  <sortState ref="B68:B77">
    <sortCondition ref="B68"/>
  </sortState>
  <mergeCells count="15">
    <mergeCell ref="A7:B7"/>
    <mergeCell ref="A21:A22"/>
    <mergeCell ref="A57:A63"/>
    <mergeCell ref="A12:A13"/>
    <mergeCell ref="A71:A72"/>
    <mergeCell ref="A65:A66"/>
    <mergeCell ref="A9:A11"/>
    <mergeCell ref="A14:A18"/>
    <mergeCell ref="A67:A68"/>
    <mergeCell ref="A35:A36"/>
    <mergeCell ref="A24:A29"/>
    <mergeCell ref="A39:A51"/>
    <mergeCell ref="A52:A56"/>
    <mergeCell ref="A30:A33"/>
    <mergeCell ref="A19:A20"/>
  </mergeCells>
  <conditionalFormatting sqref="C14:R14">
    <cfRule type="expression" dxfId="0" priority="1" stopIfTrue="1">
      <formula>ISBLANK($A$1)</formula>
    </cfRule>
  </conditionalFormatting>
  <dataValidations count="7">
    <dataValidation type="textLength" operator="lessThanOrEqual" allowBlank="1" showInputMessage="1" showErrorMessage="1" sqref="B66:R66">
      <formula1>234</formula1>
    </dataValidation>
    <dataValidation type="textLength" operator="lessThanOrEqual" allowBlank="1" showInputMessage="1" showErrorMessage="1" sqref="C5:C6 E5:E6 G5:G6 A65:R65">
      <formula1>280</formula1>
    </dataValidation>
    <dataValidation type="list" allowBlank="1" showInputMessage="1" showErrorMessage="1" errorTitle="Ungültige Eingabe" error="bitte nur j oder n eingeben" sqref="C19:R19 C72:R72">
      <formula1>"J,N"</formula1>
    </dataValidation>
    <dataValidation type="list" allowBlank="1" showInputMessage="1" showErrorMessage="1" sqref="C23:R23">
      <formula1>"10%,13%,20%"</formula1>
    </dataValidation>
    <dataValidation type="list" allowBlank="1" showInputMessage="1" showErrorMessage="1" errorTitle="Ungültige Eingabe" error="bitte nur j oder n eingeben" sqref="C39:R51">
      <formula1>"J,N,?"</formula1>
    </dataValidation>
    <dataValidation type="list" allowBlank="1" showInputMessage="1" showErrorMessage="1" sqref="C38:R38">
      <formula1>"oben,unten,Seite,vorne,hinten,Deckel,Flaschenhals,Kein MHD"</formula1>
    </dataValidation>
    <dataValidation type="list" allowBlank="1" showInputMessage="1" showErrorMessage="1" sqref="C12:R13">
      <formula1>"Data NatuRe,Markant,Keine"</formula1>
    </dataValidation>
  </dataValidations>
  <hyperlinks>
    <hyperlink ref="B20" r:id="rId1"/>
  </hyperlinks>
  <pageMargins left="0.23622047244094491" right="0.23622047244094491" top="0.23622047244094491" bottom="0.27559055118110237" header="0.15748031496062992" footer="0.15748031496062992"/>
  <pageSetup paperSize="9" scale="48" fitToWidth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'Bio-IK'!$A$2:$A$25</xm:f>
          </x14:formula1>
          <xm:sqref>C20:R20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35.28515625" style="5" bestFit="1" customWidth="1"/>
    <col min="2" max="16384" width="11.42578125" style="5"/>
  </cols>
  <sheetData>
    <row r="1" spans="1:1" x14ac:dyDescent="0.2">
      <c r="A1" s="9" t="s">
        <v>60</v>
      </c>
    </row>
    <row r="2" spans="1:1" x14ac:dyDescent="0.2">
      <c r="A2" s="73" t="s">
        <v>87</v>
      </c>
    </row>
    <row r="3" spans="1:1" x14ac:dyDescent="0.2">
      <c r="A3" s="5" t="s">
        <v>55</v>
      </c>
    </row>
    <row r="4" spans="1:1" x14ac:dyDescent="0.2">
      <c r="A4" s="5" t="s">
        <v>70</v>
      </c>
    </row>
    <row r="5" spans="1:1" x14ac:dyDescent="0.2">
      <c r="A5" s="5" t="s">
        <v>74</v>
      </c>
    </row>
    <row r="6" spans="1:1" x14ac:dyDescent="0.2">
      <c r="A6" s="5" t="s">
        <v>73</v>
      </c>
    </row>
    <row r="7" spans="1:1" x14ac:dyDescent="0.2">
      <c r="A7" s="5" t="s">
        <v>72</v>
      </c>
    </row>
    <row r="8" spans="1:1" x14ac:dyDescent="0.2">
      <c r="A8" s="5" t="s">
        <v>71</v>
      </c>
    </row>
    <row r="9" spans="1:1" x14ac:dyDescent="0.2">
      <c r="A9" s="5" t="s">
        <v>75</v>
      </c>
    </row>
    <row r="10" spans="1:1" x14ac:dyDescent="0.2">
      <c r="A10" s="5" t="s">
        <v>76</v>
      </c>
    </row>
    <row r="11" spans="1:1" x14ac:dyDescent="0.2">
      <c r="A11" s="5" t="s">
        <v>56</v>
      </c>
    </row>
    <row r="12" spans="1:1" x14ac:dyDescent="0.2">
      <c r="A12" s="5" t="s">
        <v>77</v>
      </c>
    </row>
    <row r="13" spans="1:1" x14ac:dyDescent="0.2">
      <c r="A13" s="5" t="s">
        <v>78</v>
      </c>
    </row>
    <row r="14" spans="1:1" x14ac:dyDescent="0.2">
      <c r="A14" s="5" t="s">
        <v>79</v>
      </c>
    </row>
    <row r="15" spans="1:1" x14ac:dyDescent="0.2">
      <c r="A15" s="5" t="s">
        <v>80</v>
      </c>
    </row>
    <row r="16" spans="1:1" x14ac:dyDescent="0.2">
      <c r="A16" s="5" t="s">
        <v>81</v>
      </c>
    </row>
    <row r="17" spans="1:1" x14ac:dyDescent="0.2">
      <c r="A17" s="5" t="s">
        <v>82</v>
      </c>
    </row>
    <row r="18" spans="1:1" x14ac:dyDescent="0.2">
      <c r="A18" s="5" t="s">
        <v>86</v>
      </c>
    </row>
    <row r="19" spans="1:1" x14ac:dyDescent="0.2">
      <c r="A19" s="5" t="s">
        <v>83</v>
      </c>
    </row>
    <row r="20" spans="1:1" x14ac:dyDescent="0.2">
      <c r="A20" s="5" t="s">
        <v>57</v>
      </c>
    </row>
    <row r="21" spans="1:1" x14ac:dyDescent="0.2">
      <c r="A21" s="5" t="s">
        <v>58</v>
      </c>
    </row>
    <row r="22" spans="1:1" x14ac:dyDescent="0.2">
      <c r="A22" s="5" t="s">
        <v>84</v>
      </c>
    </row>
    <row r="23" spans="1:1" x14ac:dyDescent="0.2">
      <c r="A23" s="5" t="s">
        <v>59</v>
      </c>
    </row>
    <row r="24" spans="1:1" x14ac:dyDescent="0.2">
      <c r="A24" s="5" t="s">
        <v>85</v>
      </c>
    </row>
  </sheetData>
  <sortState ref="A2:A24">
    <sortCondition ref="A1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Artikelpass</vt:lpstr>
      <vt:lpstr>Bio-IK</vt:lpstr>
      <vt:lpstr>Artikelpass!Druckbereich</vt:lpstr>
      <vt:lpstr>Artikelpass!Drucktitel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Haderer Philipp</dc:creator>
  <cp:lastModifiedBy>Paar Günter</cp:lastModifiedBy>
  <cp:lastPrinted>2022-01-11T07:16:37Z</cp:lastPrinted>
  <dcterms:created xsi:type="dcterms:W3CDTF">2010-12-21T14:36:17Z</dcterms:created>
  <dcterms:modified xsi:type="dcterms:W3CDTF">2022-04-26T07:49:02Z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